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9ACC966F-CDE0-4395-9335-98A0B4BF4F84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C33" i="1"/>
  <c r="B33" i="1"/>
  <c r="B12" i="1" l="1"/>
  <c r="C12" i="1"/>
  <c r="D12" i="1"/>
  <c r="B20" i="1"/>
  <c r="C20" i="1"/>
  <c r="D20" i="1"/>
  <c r="B29" i="1"/>
  <c r="C29" i="1"/>
  <c r="D29" i="1"/>
</calcChain>
</file>

<file path=xl/sharedStrings.xml><?xml version="1.0" encoding="utf-8"?>
<sst xmlns="http://schemas.openxmlformats.org/spreadsheetml/2006/main" count="33" uniqueCount="20">
  <si>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</si>
  <si>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</si>
  <si>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</si>
  <si>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</si>
  <si>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</si>
  <si>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</si>
  <si>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</si>
  <si>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</si>
  <si>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</si>
  <si>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</si>
  <si>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</si>
  <si>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</si>
  <si>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</si>
  <si>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</si>
  <si>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</si>
  <si>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</si>
  <si>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</si>
  <si>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</si>
  <si>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október 27-31.</t>
  </si>
  <si>
    <t>Gabona kontraktukos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</si>
</sst>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164" fontId="12" fillId="0" borderId="0" xfId="0" applyNumberFormat="1" applyFont="1"/>
    <xf numFmtId="0" fontId="10" fillId="5" borderId="0" xfId="0" applyFont="1" applyFill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zoomScale="70" zoomScaleNormal="70" zoomScaleSheetLayoutView="76" workbookViewId="0">
      <selection activeCell="A20" sqref="A20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6" t="s">
        <v>13</v>
      </c>
      <c r="B1" s="26"/>
      <c r="C1" s="26"/>
      <c r="D1" s="26"/>
      <c r="E1" s="26"/>
    </row>
    <row r="2" spans="1:9" ht="16.5" x14ac:dyDescent="0.3">
      <c r="A2" s="27" t="s">
        <v>11</v>
      </c>
      <c r="B2" s="27"/>
      <c r="C2" s="27"/>
      <c r="D2" s="27"/>
      <c r="E2" s="27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44</v>
      </c>
      <c r="C7" s="5">
        <v>41250</v>
      </c>
      <c r="D7" s="5">
        <v>17273476303.400002</v>
      </c>
      <c r="E7" s="5">
        <v>2</v>
      </c>
    </row>
    <row r="8" spans="1:9" s="6" customFormat="1" x14ac:dyDescent="0.3">
      <c r="A8" s="7" t="s">
        <v>17</v>
      </c>
      <c r="B8" s="8">
        <v>44</v>
      </c>
      <c r="C8" s="8">
        <v>41250</v>
      </c>
      <c r="D8" s="8">
        <v>17273476303.400002</v>
      </c>
      <c r="E8" s="8">
        <v>1</v>
      </c>
    </row>
    <row r="9" spans="1:9" s="6" customFormat="1" ht="12.65" customHeight="1" x14ac:dyDescent="0.3">
      <c r="A9" s="4" t="s">
        <v>8</v>
      </c>
      <c r="B9" s="5">
        <v>54</v>
      </c>
      <c r="C9" s="5">
        <v>20350</v>
      </c>
      <c r="D9" s="5">
        <v>7867705890.6000013</v>
      </c>
      <c r="E9" s="5">
        <v>3</v>
      </c>
    </row>
    <row r="10" spans="1:9" s="6" customFormat="1" x14ac:dyDescent="0.3">
      <c r="A10" s="7" t="s">
        <v>10</v>
      </c>
      <c r="B10" s="8">
        <v>26</v>
      </c>
      <c r="C10" s="8">
        <v>12150</v>
      </c>
      <c r="D10" s="8">
        <v>4421813307</v>
      </c>
      <c r="E10" s="8">
        <v>4</v>
      </c>
    </row>
    <row r="11" spans="1:9" s="6" customFormat="1" ht="12.65" customHeight="1" x14ac:dyDescent="0.3">
      <c r="A11" s="4" t="s">
        <v>14</v>
      </c>
      <c r="B11" s="5">
        <v>2</v>
      </c>
      <c r="C11" s="5">
        <v>600</v>
      </c>
      <c r="D11" s="5">
        <v>253200000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170</v>
      </c>
      <c r="C12" s="18">
        <f>SUM(C7:C11)</f>
        <v>115600</v>
      </c>
      <c r="D12" s="18">
        <f>SUM(D7:D11)</f>
        <v>47089671804.400002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33</v>
      </c>
      <c r="C15" s="5">
        <v>733</v>
      </c>
      <c r="D15" s="5">
        <v>3962052200</v>
      </c>
      <c r="E15" s="5">
        <v>1</v>
      </c>
    </row>
    <row r="16" spans="1:9" s="6" customFormat="1" x14ac:dyDescent="0.3">
      <c r="A16" s="7" t="s">
        <v>10</v>
      </c>
      <c r="B16" s="8">
        <v>28</v>
      </c>
      <c r="C16" s="8">
        <v>176</v>
      </c>
      <c r="D16" s="8">
        <v>1056269600</v>
      </c>
      <c r="E16" s="8">
        <v>2</v>
      </c>
    </row>
    <row r="17" spans="1:9" s="6" customFormat="1" ht="12.65" customHeight="1" x14ac:dyDescent="0.3">
      <c r="A17" s="4" t="s">
        <v>15</v>
      </c>
      <c r="B17" s="5">
        <v>2</v>
      </c>
      <c r="C17" s="5">
        <v>24</v>
      </c>
      <c r="D17" s="5">
        <v>152976000</v>
      </c>
      <c r="E17" s="5">
        <v>3</v>
      </c>
    </row>
    <row r="18" spans="1:9" s="6" customFormat="1" x14ac:dyDescent="0.3">
      <c r="A18" s="7" t="s">
        <v>16</v>
      </c>
      <c r="B18" s="8">
        <v>4</v>
      </c>
      <c r="C18" s="8">
        <v>20</v>
      </c>
      <c r="D18" s="8">
        <v>76112000</v>
      </c>
      <c r="E18" s="8">
        <v>4</v>
      </c>
    </row>
    <row r="19" spans="1:9" s="6" customFormat="1" ht="12.65" customHeight="1" x14ac:dyDescent="0.3">
      <c r="A19" s="4" t="s">
        <v>17</v>
      </c>
      <c r="B19" s="5">
        <v>1</v>
      </c>
      <c r="C19" s="5">
        <v>3</v>
      </c>
      <c r="D19" s="5">
        <v>11013000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68</v>
      </c>
      <c r="C20" s="18">
        <f>SUM(C15:C19)</f>
        <v>956</v>
      </c>
      <c r="D20" s="18">
        <f>SUM(D15:D19)</f>
        <v>5258422800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536</v>
      </c>
      <c r="C23" s="5">
        <v>1730</v>
      </c>
      <c r="D23" s="5">
        <v>1852071300</v>
      </c>
      <c r="E23" s="5">
        <v>1</v>
      </c>
    </row>
    <row r="24" spans="1:9" s="6" customFormat="1" x14ac:dyDescent="0.3">
      <c r="A24" s="7" t="s">
        <v>16</v>
      </c>
      <c r="B24" s="8">
        <v>15</v>
      </c>
      <c r="C24" s="8">
        <v>82</v>
      </c>
      <c r="D24" s="8">
        <v>88078300</v>
      </c>
      <c r="E24" s="8">
        <v>2</v>
      </c>
    </row>
    <row r="25" spans="1:9" s="6" customFormat="1" ht="12.65" customHeight="1" x14ac:dyDescent="0.3">
      <c r="A25" s="4" t="s">
        <v>15</v>
      </c>
      <c r="B25" s="5">
        <v>10</v>
      </c>
      <c r="C25" s="5">
        <v>34</v>
      </c>
      <c r="D25" s="5">
        <v>36625400</v>
      </c>
      <c r="E25" s="5">
        <v>3</v>
      </c>
    </row>
    <row r="26" spans="1:9" s="6" customFormat="1" x14ac:dyDescent="0.3">
      <c r="A26" s="7" t="s">
        <v>17</v>
      </c>
      <c r="B26" s="8">
        <v>3</v>
      </c>
      <c r="C26" s="8">
        <v>23</v>
      </c>
      <c r="D26" s="8">
        <v>24449000</v>
      </c>
      <c r="E26" s="8">
        <v>4</v>
      </c>
    </row>
    <row r="27" spans="1:9" s="6" customFormat="1" ht="12.65" customHeight="1" x14ac:dyDescent="0.3">
      <c r="A27" s="4" t="s">
        <v>14</v>
      </c>
      <c r="B27" s="5">
        <v>2</v>
      </c>
      <c r="C27" s="5">
        <v>20</v>
      </c>
      <c r="D27" s="5">
        <v>21260000</v>
      </c>
      <c r="E27" s="5">
        <v>5</v>
      </c>
    </row>
    <row r="28" spans="1:9" s="6" customFormat="1" x14ac:dyDescent="0.3">
      <c r="A28" s="7" t="s">
        <v>10</v>
      </c>
      <c r="B28" s="8">
        <v>6</v>
      </c>
      <c r="C28" s="8">
        <v>17</v>
      </c>
      <c r="D28" s="8">
        <v>18258600</v>
      </c>
      <c r="E28" s="8">
        <v>6</v>
      </c>
    </row>
    <row r="29" spans="1:9" s="13" customFormat="1" ht="14" x14ac:dyDescent="0.3">
      <c r="A29" s="16" t="s">
        <v>12</v>
      </c>
      <c r="B29" s="18">
        <f>SUM(B23:B28)</f>
        <v>572</v>
      </c>
      <c r="C29" s="18">
        <f>SUM(C23:C28)</f>
        <v>1906</v>
      </c>
      <c r="D29" s="18">
        <f>SUM(D23:D28)</f>
        <v>2040742600</v>
      </c>
      <c r="E29" s="18"/>
      <c r="I29" s="6"/>
    </row>
    <row r="30" spans="1:9" ht="22.5" customHeight="1" x14ac:dyDescent="0.3">
      <c r="A30" s="20"/>
      <c r="B30" s="21"/>
      <c r="C30" s="21"/>
      <c r="D30" s="21"/>
      <c r="E30" s="21"/>
    </row>
    <row r="31" spans="1:9" ht="14" x14ac:dyDescent="0.3">
      <c r="A31" s="22" t="s">
        <v>19</v>
      </c>
      <c r="B31" s="22"/>
      <c r="C31" s="22"/>
      <c r="D31" s="22"/>
      <c r="E31" s="22"/>
    </row>
    <row r="32" spans="1:9" x14ac:dyDescent="0.3">
      <c r="A32" s="23" t="s">
        <v>17</v>
      </c>
      <c r="B32" s="24">
        <v>6</v>
      </c>
      <c r="C32" s="24">
        <v>50</v>
      </c>
      <c r="D32" s="24">
        <v>417500000</v>
      </c>
      <c r="E32" s="24">
        <v>1</v>
      </c>
    </row>
    <row r="33" spans="1:5" ht="14" x14ac:dyDescent="0.3">
      <c r="A33" s="22" t="s">
        <v>12</v>
      </c>
      <c r="B33" s="25">
        <f>SUM(B32:B32)</f>
        <v>6</v>
      </c>
      <c r="C33" s="25">
        <f>SUM(C32:C32)</f>
        <v>50</v>
      </c>
      <c r="D33" s="25">
        <f>SUM(D32:D32)</f>
        <v>417500000</v>
      </c>
      <c r="E33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2025-11-10T11:31:41Z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