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E6F9FD24-CF8C-41EA-AEE1-86EB2975D9E2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1" i="1" l="1"/>
  <c r="D31" i="1"/>
  <c r="B31" i="1"/>
  <c r="B12" i="1" l="1"/>
  <c r="C12" i="1"/>
  <c r="D12" i="1"/>
  <c r="B20" i="1"/>
  <c r="C20" i="1"/>
  <c r="D20" i="1"/>
  <c r="B26" i="1"/>
  <c r="C26" i="1"/>
  <c r="D26" i="1"/>
</calcChain>
</file>

<file path=xl/sharedStrings.xml><?xml version="1.0" encoding="utf-8"?>
<sst xmlns="http://schemas.openxmlformats.org/spreadsheetml/2006/main" count="31" uniqueCount="20">
  <si>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</si>
  <si>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</si>
  <si>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</si>
  <si>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</si>
  <si>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</si>
  <si>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</si>
  <si>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</si>
  <si>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</si>
  <si>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</si>
  <si>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</si>
  <si>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</si>
  <si>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</si>
  <si>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</si>
  <si>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</si>
  <si>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</si>
  <si>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</si>
  <si>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</si>
  <si>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</si>
  <si>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Gabona kontraktukos</t>
  </si>
  <si>
    <t>Időszak: 2025.november 3-7.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</si>
</sst>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b/>
      <sz val="11"/>
      <color theme="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164" fontId="12" fillId="0" borderId="0" xfId="0" applyNumberFormat="1" applyFont="1"/>
    <xf numFmtId="0" fontId="10" fillId="5" borderId="0" xfId="0" applyFont="1" applyFill="1"/>
    <xf numFmtId="164" fontId="10" fillId="5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zoomScale="70" zoomScaleNormal="70" zoomScaleSheetLayoutView="76" workbookViewId="0">
      <selection activeCell="D33" sqref="D33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4" t="s">
        <v>13</v>
      </c>
      <c r="B1" s="24"/>
      <c r="C1" s="24"/>
      <c r="D1" s="24"/>
      <c r="E1" s="24"/>
    </row>
    <row r="2" spans="1:9" ht="16.5" x14ac:dyDescent="0.3">
      <c r="A2" s="25" t="s">
        <v>11</v>
      </c>
      <c r="B2" s="25"/>
      <c r="C2" s="25"/>
      <c r="D2" s="25"/>
      <c r="E2" s="25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17</v>
      </c>
      <c r="B7" s="5">
        <v>79</v>
      </c>
      <c r="C7" s="5">
        <v>95000</v>
      </c>
      <c r="D7" s="5">
        <v>39571037055.800003</v>
      </c>
      <c r="E7" s="5">
        <v>1</v>
      </c>
    </row>
    <row r="8" spans="1:9" s="6" customFormat="1" x14ac:dyDescent="0.3">
      <c r="A8" s="7" t="s">
        <v>15</v>
      </c>
      <c r="B8" s="8">
        <v>77</v>
      </c>
      <c r="C8" s="8">
        <v>93000</v>
      </c>
      <c r="D8" s="8">
        <v>38730687055.800003</v>
      </c>
      <c r="E8" s="8">
        <v>2</v>
      </c>
    </row>
    <row r="9" spans="1:9" s="6" customFormat="1" ht="12.65" customHeight="1" x14ac:dyDescent="0.3">
      <c r="A9" s="4" t="s">
        <v>8</v>
      </c>
      <c r="B9" s="5">
        <v>182</v>
      </c>
      <c r="C9" s="5">
        <v>59818</v>
      </c>
      <c r="D9" s="5">
        <v>24139400971.247997</v>
      </c>
      <c r="E9" s="5">
        <v>3</v>
      </c>
    </row>
    <row r="10" spans="1:9" s="6" customFormat="1" x14ac:dyDescent="0.3">
      <c r="A10" s="7" t="s">
        <v>14</v>
      </c>
      <c r="B10" s="8">
        <v>22</v>
      </c>
      <c r="C10" s="8">
        <v>9250</v>
      </c>
      <c r="D10" s="8">
        <v>3653630500</v>
      </c>
      <c r="E10" s="8">
        <v>4</v>
      </c>
    </row>
    <row r="11" spans="1:9" s="6" customFormat="1" ht="12.65" customHeight="1" x14ac:dyDescent="0.3">
      <c r="A11" s="4" t="s">
        <v>10</v>
      </c>
      <c r="B11" s="5">
        <v>38</v>
      </c>
      <c r="C11" s="5">
        <v>5050</v>
      </c>
      <c r="D11" s="5">
        <v>1897759744.7</v>
      </c>
      <c r="E11" s="5">
        <v>5</v>
      </c>
    </row>
    <row r="12" spans="1:9" customFormat="1" ht="14" x14ac:dyDescent="0.3">
      <c r="A12" s="16" t="s">
        <v>12</v>
      </c>
      <c r="B12" s="18">
        <f>SUM(B7:B11)</f>
        <v>398</v>
      </c>
      <c r="C12" s="18">
        <f>SUM(C7:C11)</f>
        <v>262118</v>
      </c>
      <c r="D12" s="18">
        <f>SUM(D7:D11)</f>
        <v>107992515327.548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9</v>
      </c>
      <c r="B15" s="5">
        <v>20</v>
      </c>
      <c r="C15" s="5">
        <v>419</v>
      </c>
      <c r="D15" s="5">
        <v>2718473000</v>
      </c>
      <c r="E15" s="5">
        <v>1</v>
      </c>
    </row>
    <row r="16" spans="1:9" s="6" customFormat="1" x14ac:dyDescent="0.3">
      <c r="A16" s="7" t="s">
        <v>15</v>
      </c>
      <c r="B16" s="8">
        <v>18</v>
      </c>
      <c r="C16" s="8">
        <v>340</v>
      </c>
      <c r="D16" s="8">
        <v>2224888000</v>
      </c>
      <c r="E16" s="8">
        <v>2</v>
      </c>
    </row>
    <row r="17" spans="1:9" s="6" customFormat="1" ht="12.65" customHeight="1" x14ac:dyDescent="0.3">
      <c r="A17" s="4" t="s">
        <v>17</v>
      </c>
      <c r="B17" s="5">
        <v>4</v>
      </c>
      <c r="C17" s="5">
        <v>203</v>
      </c>
      <c r="D17" s="5">
        <v>1315107000</v>
      </c>
      <c r="E17" s="5">
        <v>3</v>
      </c>
    </row>
    <row r="18" spans="1:9" s="6" customFormat="1" x14ac:dyDescent="0.3">
      <c r="A18" s="7" t="s">
        <v>10</v>
      </c>
      <c r="B18" s="8">
        <v>6</v>
      </c>
      <c r="C18" s="8">
        <v>190</v>
      </c>
      <c r="D18" s="8">
        <v>1059240000</v>
      </c>
      <c r="E18" s="8">
        <v>4</v>
      </c>
    </row>
    <row r="19" spans="1:9" s="6" customFormat="1" ht="12.65" customHeight="1" x14ac:dyDescent="0.3">
      <c r="A19" s="4" t="s">
        <v>16</v>
      </c>
      <c r="B19" s="5">
        <v>32</v>
      </c>
      <c r="C19" s="5">
        <v>192</v>
      </c>
      <c r="D19" s="5">
        <v>659794800</v>
      </c>
      <c r="E19" s="5">
        <v>5</v>
      </c>
    </row>
    <row r="20" spans="1:9" s="13" customFormat="1" ht="14" x14ac:dyDescent="0.3">
      <c r="A20" s="16" t="s">
        <v>12</v>
      </c>
      <c r="B20" s="18">
        <f>SUM(B15:B19)</f>
        <v>80</v>
      </c>
      <c r="C20" s="18">
        <f>SUM(C15:C19)</f>
        <v>1344</v>
      </c>
      <c r="D20" s="18">
        <f>SUM(D15:D19)</f>
        <v>7977502800</v>
      </c>
      <c r="E20" s="18"/>
      <c r="I20" s="6"/>
    </row>
    <row r="21" spans="1:9" customFormat="1" ht="18.75" customHeight="1" x14ac:dyDescent="0.3">
      <c r="A21" s="9"/>
      <c r="B21" s="9"/>
      <c r="C21" s="9"/>
      <c r="D21" s="11"/>
      <c r="E21" s="11"/>
      <c r="I21" s="13"/>
    </row>
    <row r="22" spans="1:9" s="13" customFormat="1" ht="13.5" customHeight="1" x14ac:dyDescent="0.3">
      <c r="A22" s="16" t="s">
        <v>7</v>
      </c>
      <c r="B22" s="16"/>
      <c r="C22" s="16"/>
      <c r="D22" s="16"/>
      <c r="E22" s="16"/>
      <c r="I22"/>
    </row>
    <row r="23" spans="1:9" s="6" customFormat="1" ht="12.65" customHeight="1" x14ac:dyDescent="0.3">
      <c r="A23" s="4" t="s">
        <v>9</v>
      </c>
      <c r="B23" s="5">
        <v>622</v>
      </c>
      <c r="C23" s="5">
        <v>3117</v>
      </c>
      <c r="D23" s="5">
        <v>3368442000</v>
      </c>
      <c r="E23" s="5">
        <v>1</v>
      </c>
    </row>
    <row r="24" spans="1:9" s="6" customFormat="1" x14ac:dyDescent="0.3">
      <c r="A24" s="7" t="s">
        <v>16</v>
      </c>
      <c r="B24" s="8">
        <v>32</v>
      </c>
      <c r="C24" s="8">
        <v>980</v>
      </c>
      <c r="D24" s="8">
        <v>347459580</v>
      </c>
      <c r="E24" s="8">
        <v>2</v>
      </c>
    </row>
    <row r="25" spans="1:9" s="6" customFormat="1" ht="12.65" customHeight="1" x14ac:dyDescent="0.3">
      <c r="A25" s="4" t="s">
        <v>17</v>
      </c>
      <c r="B25" s="5">
        <v>4</v>
      </c>
      <c r="C25" s="5">
        <v>13</v>
      </c>
      <c r="D25" s="5">
        <v>14019000</v>
      </c>
      <c r="E25" s="5">
        <v>3</v>
      </c>
    </row>
    <row r="26" spans="1:9" s="13" customFormat="1" ht="14" x14ac:dyDescent="0.3">
      <c r="A26" s="16" t="s">
        <v>12</v>
      </c>
      <c r="B26" s="18">
        <f>SUM(B23:B25)</f>
        <v>658</v>
      </c>
      <c r="C26" s="18">
        <f>SUM(C23:C25)</f>
        <v>4110</v>
      </c>
      <c r="D26" s="18">
        <f>SUM(D23:D25)</f>
        <v>3729920580</v>
      </c>
      <c r="E26" s="18"/>
      <c r="I26" s="6"/>
    </row>
    <row r="27" spans="1:9" ht="22.5" customHeight="1" x14ac:dyDescent="0.3">
      <c r="A27" s="20"/>
      <c r="B27" s="21"/>
      <c r="C27" s="21"/>
      <c r="D27" s="21"/>
      <c r="E27" s="21"/>
    </row>
    <row r="28" spans="1:9" ht="14" x14ac:dyDescent="0.3">
      <c r="A28" s="22" t="s">
        <v>18</v>
      </c>
      <c r="B28" s="22"/>
      <c r="C28" s="22"/>
      <c r="D28" s="22"/>
      <c r="E28" s="22"/>
    </row>
    <row r="29" spans="1:9" s="6" customFormat="1" ht="12.65" customHeight="1" x14ac:dyDescent="0.3">
      <c r="A29" s="4" t="s">
        <v>8</v>
      </c>
      <c r="B29" s="5">
        <v>2</v>
      </c>
      <c r="C29" s="5">
        <v>2000</v>
      </c>
      <c r="D29" s="5">
        <v>680000000</v>
      </c>
      <c r="E29" s="5">
        <v>2</v>
      </c>
    </row>
    <row r="30" spans="1:9" s="6" customFormat="1" x14ac:dyDescent="0.3">
      <c r="A30" s="7" t="s">
        <v>17</v>
      </c>
      <c r="B30" s="8">
        <v>2</v>
      </c>
      <c r="C30" s="8">
        <v>2000</v>
      </c>
      <c r="D30" s="8">
        <v>680000000</v>
      </c>
      <c r="E30" s="8">
        <v>1</v>
      </c>
    </row>
    <row r="31" spans="1:9" ht="14" x14ac:dyDescent="0.3">
      <c r="A31" s="22" t="s">
        <v>12</v>
      </c>
      <c r="B31" s="23">
        <f>SUM(B29:B30)</f>
        <v>4</v>
      </c>
      <c r="C31" s="23">
        <f t="shared" ref="C31:D31" si="0">SUM(C29:C30)</f>
        <v>4000</v>
      </c>
      <c r="D31" s="23">
        <f t="shared" si="0"/>
        <v>1360000000</v>
      </c>
      <c r="E31" s="23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2025-11-10T12:39:07Z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