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BF40C373-D092-48B6-833D-5330A01C1E43}" xr6:coauthVersionLast="47" xr6:coauthVersionMax="47" xr10:uidLastSave="{00000000-0000-0000-0000-000000000000}"/>
  <bookViews>
    <workbookView xWindow="14295" yWindow="0" windowWidth="14610" windowHeight="15585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  <c r="C34" i="1"/>
  <c r="B34" i="1"/>
  <c r="B21" i="1"/>
  <c r="C21" i="1" l="1"/>
  <c r="D21" i="1"/>
  <c r="B12" i="1"/>
  <c r="C12" i="1"/>
  <c r="D12" i="1"/>
  <c r="B29" i="1"/>
  <c r="C29" i="1"/>
  <c r="D29" i="1"/>
</calcChain>
</file>

<file path=xl/sharedStrings.xml><?xml version="1.0" encoding="utf-8"?>
<sst xmlns="http://schemas.openxmlformats.org/spreadsheetml/2006/main" count="33" uniqueCount="20">
  <si>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</si>
  <si>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</si>
  <si>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</si>
  <si>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</si>
  <si>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</si>
  <si>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</si>
  <si>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</si>
  <si>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</si>
  <si>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</si>
  <si>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</si>
  <si>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</si>
  <si>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</si>
  <si>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</si>
  <si>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</si>
  <si>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</si>
  <si>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</si>
  <si>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</si>
  <si>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</si>
  <si>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Gabona opciók</t>
  </si>
  <si>
    <t>Időszak: 2025. augusztus 11-augusztus 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</si>
</sst>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0" fillId="5" borderId="0" xfId="0" applyFont="1" applyFill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zoomScale="115" zoomScaleNormal="115" zoomScaleSheetLayoutView="76" workbookViewId="0">
      <selection activeCell="A2" sqref="A2:E2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85546875" style="1" customWidth="1"/>
    <col min="4" max="4" width="23.140625" style="1" customWidth="1"/>
    <col min="5" max="5" width="8.85546875" style="1" customWidth="1"/>
    <col min="6" max="6" width="11.42578125" style="1" customWidth="1"/>
    <col min="7" max="16384" width="11.42578125" style="1"/>
  </cols>
  <sheetData>
    <row r="1" spans="1:9" ht="18" x14ac:dyDescent="0.2">
      <c r="A1" s="25" t="s">
        <v>13</v>
      </c>
      <c r="B1" s="25"/>
      <c r="C1" s="25"/>
      <c r="D1" s="25"/>
      <c r="E1" s="25"/>
    </row>
    <row r="2" spans="1:9" ht="16.5" x14ac:dyDescent="0.2">
      <c r="A2" s="26" t="s">
        <v>11</v>
      </c>
      <c r="B2" s="26"/>
      <c r="C2" s="26"/>
      <c r="D2" s="26"/>
      <c r="E2" s="26"/>
    </row>
    <row r="3" spans="1:9" ht="15.75" customHeight="1" x14ac:dyDescent="0.2"/>
    <row r="4" spans="1:9" x14ac:dyDescent="0.2">
      <c r="A4" s="2" t="s">
        <v>19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98</v>
      </c>
      <c r="C7" s="5">
        <v>19100</v>
      </c>
      <c r="D7" s="5">
        <v>7527266645.3999996</v>
      </c>
      <c r="E7" s="5">
        <v>1</v>
      </c>
    </row>
    <row r="8" spans="1:9" s="6" customFormat="1" x14ac:dyDescent="0.2">
      <c r="A8" s="7" t="s">
        <v>15</v>
      </c>
      <c r="B8" s="8">
        <v>17</v>
      </c>
      <c r="C8" s="8">
        <v>11650</v>
      </c>
      <c r="D8" s="8">
        <v>4607304573.6000004</v>
      </c>
      <c r="E8" s="8">
        <v>3</v>
      </c>
    </row>
    <row r="9" spans="1:9" s="6" customFormat="1" ht="12.6" customHeight="1" x14ac:dyDescent="0.2">
      <c r="A9" s="4" t="s">
        <v>17</v>
      </c>
      <c r="B9" s="5">
        <v>17</v>
      </c>
      <c r="C9" s="5">
        <v>11650</v>
      </c>
      <c r="D9" s="5">
        <v>4607304573.6000004</v>
      </c>
      <c r="E9" s="5">
        <v>2</v>
      </c>
    </row>
    <row r="10" spans="1:9" s="6" customFormat="1" x14ac:dyDescent="0.2">
      <c r="A10" s="7" t="s">
        <v>10</v>
      </c>
      <c r="B10" s="8">
        <v>35</v>
      </c>
      <c r="C10" s="8">
        <v>3250</v>
      </c>
      <c r="D10" s="8">
        <v>1246877990.9999998</v>
      </c>
      <c r="E10" s="8">
        <v>4</v>
      </c>
    </row>
    <row r="11" spans="1:9" s="6" customFormat="1" ht="12.6" customHeight="1" x14ac:dyDescent="0.2">
      <c r="A11" s="4" t="s">
        <v>14</v>
      </c>
      <c r="B11" s="5">
        <v>5</v>
      </c>
      <c r="C11" s="5">
        <v>3050</v>
      </c>
      <c r="D11" s="5">
        <v>1217206000</v>
      </c>
      <c r="E11" s="5">
        <v>5</v>
      </c>
    </row>
    <row r="12" spans="1:9" customFormat="1" ht="15" x14ac:dyDescent="0.25">
      <c r="A12" s="16" t="s">
        <v>12</v>
      </c>
      <c r="B12" s="18">
        <f>SUM(B7:B11)</f>
        <v>172</v>
      </c>
      <c r="C12" s="18">
        <f>SUM(C7:C11)</f>
        <v>48700</v>
      </c>
      <c r="D12" s="18">
        <f>SUM(D7:D11)</f>
        <v>19205959783.599998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9</v>
      </c>
      <c r="B15" s="5">
        <v>173</v>
      </c>
      <c r="C15" s="5">
        <v>5499</v>
      </c>
      <c r="D15" s="5">
        <v>27458493200</v>
      </c>
      <c r="E15" s="5">
        <v>1</v>
      </c>
    </row>
    <row r="16" spans="1:9" s="6" customFormat="1" x14ac:dyDescent="0.2">
      <c r="A16" s="7" t="s">
        <v>17</v>
      </c>
      <c r="B16" s="8">
        <v>19</v>
      </c>
      <c r="C16" s="8">
        <v>3886</v>
      </c>
      <c r="D16" s="8">
        <v>23469547400</v>
      </c>
      <c r="E16" s="8">
        <v>2</v>
      </c>
    </row>
    <row r="17" spans="1:9" s="6" customFormat="1" ht="12.6" customHeight="1" x14ac:dyDescent="0.2">
      <c r="A17" s="4" t="s">
        <v>8</v>
      </c>
      <c r="B17" s="5">
        <v>6</v>
      </c>
      <c r="C17" s="5">
        <v>675</v>
      </c>
      <c r="D17" s="5">
        <v>4159260000</v>
      </c>
      <c r="E17" s="5">
        <v>3</v>
      </c>
    </row>
    <row r="18" spans="1:9" s="6" customFormat="1" x14ac:dyDescent="0.2">
      <c r="A18" s="7" t="s">
        <v>15</v>
      </c>
      <c r="B18" s="8">
        <v>20</v>
      </c>
      <c r="C18" s="8">
        <v>424</v>
      </c>
      <c r="D18" s="8">
        <v>2567744800</v>
      </c>
      <c r="E18" s="8">
        <v>4</v>
      </c>
    </row>
    <row r="19" spans="1:9" s="6" customFormat="1" ht="12.6" customHeight="1" x14ac:dyDescent="0.2">
      <c r="A19" s="4" t="s">
        <v>10</v>
      </c>
      <c r="B19" s="5">
        <v>16</v>
      </c>
      <c r="C19" s="5">
        <v>258</v>
      </c>
      <c r="D19" s="5">
        <v>1503428000</v>
      </c>
      <c r="E19" s="5">
        <v>5</v>
      </c>
    </row>
    <row r="20" spans="1:9" s="6" customFormat="1" x14ac:dyDescent="0.2">
      <c r="A20" s="7" t="s">
        <v>16</v>
      </c>
      <c r="B20" s="8">
        <v>4</v>
      </c>
      <c r="C20" s="8">
        <v>80</v>
      </c>
      <c r="D20" s="8">
        <v>152380000</v>
      </c>
      <c r="E20" s="8">
        <v>6</v>
      </c>
    </row>
    <row r="21" spans="1:9" s="13" customFormat="1" ht="15" x14ac:dyDescent="0.25">
      <c r="A21" s="16" t="s">
        <v>12</v>
      </c>
      <c r="B21" s="18">
        <f>SUM(B15:B20)</f>
        <v>238</v>
      </c>
      <c r="C21" s="18">
        <f>SUM(C15:C20)</f>
        <v>10822</v>
      </c>
      <c r="D21" s="18">
        <f>SUM(D15:D20)</f>
        <v>59310853400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ht="11.25" customHeight="1" x14ac:dyDescent="0.2">
      <c r="A24" s="4" t="s">
        <v>9</v>
      </c>
      <c r="B24" s="5">
        <v>557</v>
      </c>
      <c r="C24" s="5">
        <v>1898</v>
      </c>
      <c r="D24" s="5">
        <v>2024958800</v>
      </c>
      <c r="E24" s="5">
        <v>1</v>
      </c>
    </row>
    <row r="25" spans="1:9" s="6" customFormat="1" x14ac:dyDescent="0.2">
      <c r="A25" s="7" t="s">
        <v>16</v>
      </c>
      <c r="B25" s="8">
        <v>2</v>
      </c>
      <c r="C25" s="8">
        <v>55</v>
      </c>
      <c r="D25" s="8">
        <v>58422500</v>
      </c>
      <c r="E25" s="8">
        <v>2</v>
      </c>
    </row>
    <row r="26" spans="1:9" s="6" customFormat="1" ht="12.6" customHeight="1" x14ac:dyDescent="0.2">
      <c r="A26" s="4" t="s">
        <v>17</v>
      </c>
      <c r="B26" s="5">
        <v>6</v>
      </c>
      <c r="C26" s="5">
        <v>25</v>
      </c>
      <c r="D26" s="5">
        <v>26665000</v>
      </c>
      <c r="E26" s="5">
        <v>3</v>
      </c>
    </row>
    <row r="27" spans="1:9" s="6" customFormat="1" x14ac:dyDescent="0.2">
      <c r="A27" s="7" t="s">
        <v>10</v>
      </c>
      <c r="B27" s="8">
        <v>5</v>
      </c>
      <c r="C27" s="8">
        <v>20</v>
      </c>
      <c r="D27" s="8">
        <v>21344900</v>
      </c>
      <c r="E27" s="8">
        <v>4</v>
      </c>
    </row>
    <row r="28" spans="1:9" s="6" customFormat="1" ht="12.6" customHeight="1" x14ac:dyDescent="0.2">
      <c r="A28" s="4" t="s">
        <v>15</v>
      </c>
      <c r="B28" s="5">
        <v>2</v>
      </c>
      <c r="C28" s="5">
        <v>4</v>
      </c>
      <c r="D28" s="5">
        <v>4251600</v>
      </c>
      <c r="E28" s="5">
        <v>5</v>
      </c>
    </row>
    <row r="29" spans="1:9" s="13" customFormat="1" ht="15" x14ac:dyDescent="0.25">
      <c r="A29" s="16" t="s">
        <v>12</v>
      </c>
      <c r="B29" s="18">
        <f>SUM(B24:B28)</f>
        <v>572</v>
      </c>
      <c r="C29" s="18">
        <f>SUM(C24:C28)</f>
        <v>2002</v>
      </c>
      <c r="D29" s="18">
        <f>SUM(D24:D28)</f>
        <v>2135642800</v>
      </c>
      <c r="E29" s="18"/>
      <c r="I29" s="6"/>
    </row>
    <row r="31" spans="1:9" x14ac:dyDescent="0.2">
      <c r="A31" s="20"/>
      <c r="B31" s="20"/>
      <c r="C31" s="20"/>
      <c r="D31" s="20"/>
      <c r="E31" s="20"/>
    </row>
    <row r="32" spans="1:9" ht="15" x14ac:dyDescent="0.25">
      <c r="A32" s="21" t="s">
        <v>18</v>
      </c>
      <c r="B32" s="21"/>
      <c r="C32" s="21"/>
      <c r="D32" s="21"/>
      <c r="E32" s="21"/>
    </row>
    <row r="33" spans="1:5" x14ac:dyDescent="0.2">
      <c r="A33" s="22" t="s">
        <v>17</v>
      </c>
      <c r="B33" s="23">
        <v>2</v>
      </c>
      <c r="C33" s="23">
        <v>10</v>
      </c>
      <c r="D33" s="23">
        <v>85000000</v>
      </c>
      <c r="E33" s="23">
        <v>1</v>
      </c>
    </row>
    <row r="34" spans="1:5" ht="15" x14ac:dyDescent="0.25">
      <c r="A34" s="21" t="s">
        <v>12</v>
      </c>
      <c r="B34" s="24">
        <f>SUM(B33:B33)</f>
        <v>2</v>
      </c>
      <c r="C34" s="24">
        <f>SUM(C33:C33)</f>
        <v>10</v>
      </c>
      <c r="D34" s="24">
        <f>SUM(D33:D33)</f>
        <v>85000000</v>
      </c>
      <c r="E34" s="2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2025-08-18T08:51:13Z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